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856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<sst xmlns="http://schemas.openxmlformats.org/spreadsheetml/2006/main" count="331" uniqueCount="262">
  <si>
    <t>L.p</t>
  </si>
  <si>
    <t>SST katalog</t>
  </si>
  <si>
    <t>Opis robót</t>
  </si>
  <si>
    <t>Jed.Miar</t>
  </si>
  <si>
    <t>Ilość jedn.</t>
  </si>
  <si>
    <t>Cena jed. Netto</t>
  </si>
  <si>
    <t>Wartość netto</t>
  </si>
  <si>
    <t>1.1</t>
  </si>
  <si>
    <t>KNNR 6/802/4</t>
  </si>
  <si>
    <t>Rozebranie nawierzchni, masy mineralno-bitumiczne grubość 4 cm, mechanicznie 7 cm</t>
  </si>
  <si>
    <t>1.2</t>
  </si>
  <si>
    <t>KNNR 6/801/2</t>
  </si>
  <si>
    <t>Rozebranie podbudowy z kruszywa, grubości 15 cm mechanicznie 20 cm</t>
  </si>
  <si>
    <t>m2</t>
  </si>
  <si>
    <t>Dział 2 roboty ziemne kod CPV 45110000-1</t>
  </si>
  <si>
    <t>2.1</t>
  </si>
  <si>
    <t>KNNR 1/210/3</t>
  </si>
  <si>
    <t>Wykopy oraz przekopy wykonywane na odkład koparkami podsiębiernymi, koparka 0,25-0,60, głębokość 3 m, kategoria gruntu III-IV(wykop mechaniczny 70%)</t>
  </si>
  <si>
    <t>m3</t>
  </si>
  <si>
    <t>2.2</t>
  </si>
  <si>
    <t>KNR 201/118/1</t>
  </si>
  <si>
    <t>Mechaniczne odspojenie skał w wykopach i przekopach, kategoria gruntu V(10% kub.wykopów) R=0,955 M=1,000 S=1,000</t>
  </si>
  <si>
    <t>2.3</t>
  </si>
  <si>
    <t>KNNR 1/307/4</t>
  </si>
  <si>
    <t>Wykopy liniowe szerokości 0,8-2,5 m o ścianach pionowych z ręcznym wydobyciem urobku w gruntach suchych, głębokości do 3,0 m, kategoria gruntu III-IV (wykopy ręczne 30%)</t>
  </si>
  <si>
    <t>2.4</t>
  </si>
  <si>
    <t>KNNR 1/313/4</t>
  </si>
  <si>
    <t>Umocnienie ściany wykopów wraz z rozbiórką palami szalunkowymi stalowymi (wypraskim) w gruntach suchych, szerokość do 1m, umocnienie ażurowe w gruncie kategorii III-IV głębokość 3m</t>
  </si>
  <si>
    <t>2.5</t>
  </si>
  <si>
    <t>KNNR 1/608/1</t>
  </si>
  <si>
    <t>Podsypka filtracyjna na gotowym wykopie, z przygotowaniem kruszywa, podsypka</t>
  </si>
  <si>
    <t>2.6</t>
  </si>
  <si>
    <t>KNNR 1/609/1</t>
  </si>
  <si>
    <t>Drenaż rurowy jednorzędowy w uprzednio przygotowanej obsypce w wykopie suchym, sączki cermiczne, średnice nominalne 50-100 mm</t>
  </si>
  <si>
    <t>m</t>
  </si>
  <si>
    <t>2.7</t>
  </si>
  <si>
    <t>KNNR 1/617/1</t>
  </si>
  <si>
    <t>Studzienki rewizyjne i zbiorcze drenażowe w dnie wykopu, osadniki piasku, Dn 800-1000 mm, grunt kategorii I-III</t>
  </si>
  <si>
    <t>szt</t>
  </si>
  <si>
    <t>2.8</t>
  </si>
  <si>
    <t>KNNR 1/614/2</t>
  </si>
  <si>
    <t>Rurociągi stalowe kołnierzowe tymczasowe, rury Dn 150-200 mm</t>
  </si>
  <si>
    <t>2.9</t>
  </si>
  <si>
    <t>Pompowanie wody z wykopu pompami spalinowymi przy odwadnianiu powierzchniowym</t>
  </si>
  <si>
    <t>m-g</t>
  </si>
  <si>
    <t>2.10</t>
  </si>
  <si>
    <t>KNNR 1/318/3</t>
  </si>
  <si>
    <t>Ręczne zasypowanie wykopów liniowych o ścianach pionowych, głębokość do 3,0 m , kategoria gruntu I-II</t>
  </si>
  <si>
    <t>2.11</t>
  </si>
  <si>
    <t>KNNR 1/214/1</t>
  </si>
  <si>
    <t>(1) Zasypowanie wykopów lfundamentowych podłużnych, punktowych, rowów, wykopów objektowych, spycharki, grubość w stanie lużnym 30 cm, kategoria gruntu I-II</t>
  </si>
  <si>
    <t>2.12</t>
  </si>
  <si>
    <t>KNNR 1/408/1</t>
  </si>
  <si>
    <t>Zagęszczenie nasypów, ubijakiem mechanicznym, grunt sypki kategorii I-II</t>
  </si>
  <si>
    <t>2.13</t>
  </si>
  <si>
    <t>KNNR 1/206/4</t>
  </si>
  <si>
    <t>(3) Roboty ziemne koparkami przedsiębiernymi z transportem urobku sam. Samowył. Do 1 km, w ziemi uprzednio zmagazynowanej w hałdach, koparka 0,60 m3, grunt kategorii I-III, spycharka 55 kW samochód 5-10 t.</t>
  </si>
  <si>
    <t>2.14</t>
  </si>
  <si>
    <t>2.15</t>
  </si>
  <si>
    <t>KNNR 1/208/2</t>
  </si>
  <si>
    <t>(2) Nakłady uzupełniające do tablic za każdy dalszy rozpoczety 1 km odległości transportu ponad 1 km samochodami samowyładowczymi, drogi o nawierzchni utwardzonej, kategorii gruntu I-IV, samochód 5-10 t*4km*</t>
  </si>
  <si>
    <t>2.16</t>
  </si>
  <si>
    <t>KNNR 219/218/1</t>
  </si>
  <si>
    <t>Zabezpiecznie kalbli w ziemi R=0,955 M=1,000 S=1,000</t>
  </si>
  <si>
    <t>szt.</t>
  </si>
  <si>
    <t>2.17</t>
  </si>
  <si>
    <t>KNNR 1/527/6</t>
  </si>
  <si>
    <t xml:space="preserve">Montaż i demontaż konstrukcji podwieszeń kabli energetycznych i telekomunikacyjnych (typ lekki), montaż- element rozpiętości 4m </t>
  </si>
  <si>
    <t>2.18</t>
  </si>
  <si>
    <t xml:space="preserve">Montaż i demontaż konstrukcji podwieszeń kabli energetycznych i telekomunikacyjnych (typ lekki), demontaż- element rozpiętości 4m </t>
  </si>
  <si>
    <t>kpl</t>
  </si>
  <si>
    <t>2.19</t>
  </si>
  <si>
    <t xml:space="preserve">Montaż i demontaż konstrukcji podwieszeń rurociągów i kanałów, montaż: rozpiętość 4,0m </t>
  </si>
  <si>
    <t>KNNR 1/529/1</t>
  </si>
  <si>
    <t xml:space="preserve">Montaż i demontaż konstrukcji podwieszeń rurociągów i kanałów, demontaż: rozpiętość 4,0m </t>
  </si>
  <si>
    <t>KNNR 1/529/6</t>
  </si>
  <si>
    <t xml:space="preserve">2.20 </t>
  </si>
  <si>
    <t>Dział 3 Kanalizacja deszczowa kod CPV 45232130-2</t>
  </si>
  <si>
    <t>3.1</t>
  </si>
  <si>
    <t>KNNR 4/1411/3</t>
  </si>
  <si>
    <t>Podłoża pod kanały i objekty z ateriałów sypkich, grubość 20 cm</t>
  </si>
  <si>
    <t>próba</t>
  </si>
  <si>
    <t>3.2</t>
  </si>
  <si>
    <t>KNNR 4/1307/2</t>
  </si>
  <si>
    <t>Kanały z rur polietylenowych typu WEHOLITE-SPIRO, dn 300m</t>
  </si>
  <si>
    <t>Kanały z rur polietylenowych typu WEHOLITE-DUO, dn 200m</t>
  </si>
  <si>
    <t>KNNR 4/1307/1</t>
  </si>
  <si>
    <t>3.3</t>
  </si>
  <si>
    <t>3.4</t>
  </si>
  <si>
    <t>KNNR 4/1610/4</t>
  </si>
  <si>
    <t>Próba wodna szczelności kanałów rurowych długości 50m Fi 300mm</t>
  </si>
  <si>
    <t>3.5</t>
  </si>
  <si>
    <t>KNNR 4/1610/4 (1)</t>
  </si>
  <si>
    <t>Studnie rewizyjne z kregów betonowych w gotowym wykopie Fi 1200 mm, głębokość 3 m, z pierścieniem obcjążającym</t>
  </si>
  <si>
    <t>3.6</t>
  </si>
  <si>
    <t>KNNR 4/1424/2</t>
  </si>
  <si>
    <t>Studzienki ściekowe uliczne i podwórzowe, Fi 500 mm, z osadnikiem bez syfonu</t>
  </si>
  <si>
    <t>3.7</t>
  </si>
  <si>
    <t>KNNR 4/1009/1</t>
  </si>
  <si>
    <t>Montaż rurociągów z rur polietylenowych (PE, PEHD) Fi 40 mm</t>
  </si>
  <si>
    <t>załącze</t>
  </si>
  <si>
    <t>3.8</t>
  </si>
  <si>
    <t>KNNR 4/1010/1</t>
  </si>
  <si>
    <t>Połączenie rur polietylowych, ciśnieniowych PE PEHD metodą zgrzewania czołowego Fi 40 mm</t>
  </si>
  <si>
    <t>3.9</t>
  </si>
  <si>
    <t>KNNR 4/1005/</t>
  </si>
  <si>
    <t>Rury stalowe o złączeniach spawanych, Fi 89/4,0 mm</t>
  </si>
  <si>
    <t>Dział 4 Roboty w zakresie budowy dróg kod CPV 45233120-6</t>
  </si>
  <si>
    <t>4.1</t>
  </si>
  <si>
    <t>KNNR /6/102/3</t>
  </si>
  <si>
    <t>Koryta wykonywane na poszerzeniach jezdni lub chodników, głębokość koryta 30 cm, kategoria gruntu II-IV</t>
  </si>
  <si>
    <t>4.2</t>
  </si>
  <si>
    <t xml:space="preserve">KNNR 6/104/1 (1) </t>
  </si>
  <si>
    <t>Warstwy odsączające )mechaniczne zagęszczenie), grubość po zagęszczeniu 10 cm, walec wibracyjny</t>
  </si>
  <si>
    <t>4.3</t>
  </si>
  <si>
    <t>KNNR 6/113/2</t>
  </si>
  <si>
    <t>Podbudowa z kruszywa łamanego, warstwa dolna, po zagęszczeniu 20 bm</t>
  </si>
  <si>
    <t>4.4</t>
  </si>
  <si>
    <t>KNNR 6/308/1 (2)</t>
  </si>
  <si>
    <t>Nawierzchnie z mieszanek mineralno-bitumicznych (warstwa wiążąca), mieszanka asfaltowa, grubość po zagęszczeniu 4 cm, masa grysowa, samochod 5-10 ton.</t>
  </si>
  <si>
    <t>4.5</t>
  </si>
  <si>
    <t>KNNR 6/1005/7</t>
  </si>
  <si>
    <t>Skropienie nawierzchni asfltem</t>
  </si>
  <si>
    <t>4.6</t>
  </si>
  <si>
    <t xml:space="preserve">KNNR 6/309/1 (2) </t>
  </si>
  <si>
    <t>Nawierzchnie z mieszanek mineralno- bitumicznych (warstwa ścieralna), mieszanka asfaltowa, grubość po zagęszczeniu 3 cm, masa grysowa, samochód 5-10 t.</t>
  </si>
  <si>
    <t>Dział 1 przygotowanie terenu pod budowę kod CPV: 45100000-8</t>
  </si>
  <si>
    <t>Jedn.  Miary</t>
  </si>
  <si>
    <t>Ilość jednostek</t>
  </si>
  <si>
    <t>Cena jed. netto</t>
  </si>
  <si>
    <t>RAZEM:</t>
  </si>
  <si>
    <t>OGÓŁEM:</t>
  </si>
  <si>
    <t>mb</t>
  </si>
  <si>
    <t xml:space="preserve">D-08.01.01        </t>
  </si>
  <si>
    <t>km</t>
  </si>
  <si>
    <t>D-04.05.01</t>
  </si>
  <si>
    <t>D-04.06.01</t>
  </si>
  <si>
    <t xml:space="preserve">D-08.02.02        </t>
  </si>
  <si>
    <t xml:space="preserve">D-08.03.01        </t>
  </si>
  <si>
    <t xml:space="preserve">D-08.05.00        </t>
  </si>
  <si>
    <t>VI.   ROBOTY  WYKOŃCZENIOWE</t>
  </si>
  <si>
    <t>D-05.03.23</t>
  </si>
  <si>
    <t>D-03.02.01a</t>
  </si>
  <si>
    <t>do rozbudowy układu komunikacyjnego dojść i dojazdów w otoczeniu Gminnego Ośrodka Kultury i bloków mieszkalnych w Bliżynie  wraz z przebudową zjazdu z drogi powiatowej nr 0445 T, działki  nr 873,  872/6,  872/16,  872/19,  872/13 obręb Bliżyn.</t>
  </si>
  <si>
    <t>Symbol SST.</t>
  </si>
  <si>
    <t>1.    d.1</t>
  </si>
  <si>
    <t xml:space="preserve">D-01.01.01  
</t>
  </si>
  <si>
    <t>Roboty pomiarowe przy liniowych robotach ziemnych - trasa dróg w terenie równinnym.</t>
  </si>
  <si>
    <t>2.    d.1</t>
  </si>
  <si>
    <t>3.    d.1</t>
  </si>
  <si>
    <t>4.    d.1</t>
  </si>
  <si>
    <t>5.    d.1</t>
  </si>
  <si>
    <t>6.    d.1</t>
  </si>
  <si>
    <t xml:space="preserve">D-01.02.01 </t>
  </si>
  <si>
    <t xml:space="preserve">D-01.02.02  </t>
  </si>
  <si>
    <t xml:space="preserve">D-09.01.01  </t>
  </si>
  <si>
    <t>Mechaniczne ścięcie drzew o średnicy od 15 do 25 cm wraz z karczowaniem pni oraz wywiezienie dłużyc, gałęzi i karpiny na odległość do 5 km</t>
  </si>
  <si>
    <t>Karczowanie pniaków o średnicy 60 do 80cm na odcinku objętym robotami</t>
  </si>
  <si>
    <t>ha</t>
  </si>
  <si>
    <r>
      <t xml:space="preserve">m </t>
    </r>
    <r>
      <rPr>
        <vertAlign val="superscript"/>
        <sz val="10"/>
        <rFont val="Arial"/>
        <family val="2"/>
      </rPr>
      <t>2</t>
    </r>
  </si>
  <si>
    <t xml:space="preserve">Karczowanie krzaków i podszycia ilości sztuk krzaków 2000/ha wraz z wywiezieniem i spaleniem pozostałości- usunięcie żywopłotu. </t>
  </si>
  <si>
    <t>I. ROBOTY  PRZYGOTOWAWCZE.</t>
  </si>
  <si>
    <t>2.</t>
  </si>
  <si>
    <t>II.   ROBOTY   ROZBIÓRKOWE.</t>
  </si>
  <si>
    <t>1.</t>
  </si>
  <si>
    <t xml:space="preserve">D-01.02.04        </t>
  </si>
  <si>
    <t>11.   d.2</t>
  </si>
  <si>
    <t>12.   d.2</t>
  </si>
  <si>
    <t>13.   d.2</t>
  </si>
  <si>
    <t>14.   d.2</t>
  </si>
  <si>
    <t>15.   d.2</t>
  </si>
  <si>
    <t>Mg</t>
  </si>
  <si>
    <t>16.   d.2</t>
  </si>
  <si>
    <t>Rozbiórka metalowych słupków zabezpieczających  wys. 0,60m zabetonowanych w gruncie do głęb. 0,50 m</t>
  </si>
  <si>
    <t>Rozebranie nawierzchni bitumicznej na zjeździe z drogi powiatowej nr 0445 T gr. 5cm - całość nawierzchni.</t>
  </si>
  <si>
    <t>Rozebranie nawierzchni brukowej na wjeździe do miejsc postojowych przy bloku nr 85 gr. 7-10 cm - całość nawierzchni.</t>
  </si>
  <si>
    <t>Rozebranie istniejącej nawierzchni z trylinki gr.15cm na podsypce piaskowej.</t>
  </si>
  <si>
    <t>Rozebranie krawężnika betonowego 15 x 30 x 100 cm.</t>
  </si>
  <si>
    <t>Rozebranie chodnika z kostki betonowej brukowej grubości 6 cm na wjeździe z drogi powiatowej oraz na wejściach do bloku nr 85.</t>
  </si>
  <si>
    <t>Rozebranie chodnika z płyt betonowych 50 x 50 x 7cm na dojściu do bloku nr 2.</t>
  </si>
  <si>
    <t>Rozebranie obrzeży betonowych 20 x 6 cm na dojściu do bloku nr 2 i chodniku na wjeździe z drogi powiatowej.</t>
  </si>
  <si>
    <t xml:space="preserve">Usunięcie  warstwy  urodzajnej  ( humusu ) mechanicznie grubości 10 cm. </t>
  </si>
  <si>
    <r>
      <t>Załadunek i wywiezienie gruzu na odl. do 10km sam</t>
    </r>
    <r>
      <rPr>
        <sz val="9"/>
        <rFont val="Arial"/>
        <family val="2"/>
      </rPr>
      <t>ochodami samowyładowczymi.</t>
    </r>
  </si>
  <si>
    <t>III.  ROBOTY   ZIEMNE.</t>
  </si>
  <si>
    <t>3.</t>
  </si>
  <si>
    <t xml:space="preserve">D-02.00.01           D-02.01.01    </t>
  </si>
  <si>
    <r>
      <t xml:space="preserve">m </t>
    </r>
    <r>
      <rPr>
        <vertAlign val="superscript"/>
        <sz val="10"/>
        <rFont val="Arial"/>
        <family val="2"/>
      </rPr>
      <t>3</t>
    </r>
  </si>
  <si>
    <t>18.    d.3</t>
  </si>
  <si>
    <t>Dodatek za każdy rozpoczęty 1 km transportu ziemi samochodami samowył. po drogach  o nawierzchni utwardzonej (kat. gruntu I-IV), Krotność = 9</t>
  </si>
  <si>
    <t>19.    d.3</t>
  </si>
  <si>
    <t xml:space="preserve">D-02.03.01    </t>
  </si>
  <si>
    <t>Roboty ziemne- przemieszczenie gruntu w obrębie robót  z wbudowaniem ziemi w nasyp, grunt kat.I-II. Zużycie na miejscu. Wyrównanie terenu wewnątrz drogi dojazdowej oraz miejsc po rozbiórce nawierzchni tłuczniowej.</t>
  </si>
  <si>
    <t>20.    d.3</t>
  </si>
  <si>
    <t>Zagęszczanie nasypów ubijakami mechanicznymi, grunty sypkie kat. I - III.</t>
  </si>
  <si>
    <r>
      <t>Roboty ziemne wkonywane koparkami podsiębiernymi o poj. łyżki 0.25 m3, w gruncie kategorii I-II, z transportem urobku na odl. do 1.0 km samochodami samowyładowywczymi. Wykonanie koryta pod warstwy konstrukcyjne nawierzchni dróg dojazdowych i miejsc postojowych .</t>
    </r>
    <r>
      <rPr>
        <sz val="10"/>
        <rFont val="Arial"/>
        <family val="0"/>
      </rPr>
      <t xml:space="preserve">                                                        </t>
    </r>
  </si>
  <si>
    <t>IV.  PODBUDOWY</t>
  </si>
  <si>
    <t>4.</t>
  </si>
  <si>
    <t xml:space="preserve">D-04.01.01    </t>
  </si>
  <si>
    <t>22.    d.4</t>
  </si>
  <si>
    <t xml:space="preserve">D-04.02.01    </t>
  </si>
  <si>
    <t>23.    d.4</t>
  </si>
  <si>
    <t xml:space="preserve">D-04.04.04    </t>
  </si>
  <si>
    <t>24.    d.4</t>
  </si>
  <si>
    <t>Profilowanie i zagęszczenie podłoża wykonywane ręcznie w gruncie kat. I-II pod warstwy konstrukcyjne nawierzchni.</t>
  </si>
  <si>
    <t xml:space="preserve">Warstwy odcinające zagęszczane mechanicznie o gr. 10 cm pod wykonanie dróg dojazdowych, miejsc postojowych i pętli do zawracania.   </t>
  </si>
  <si>
    <t>Wykonanie podbudowy pod wykonanie dojść do budynków i chodniki z kruszywa łamanego gr. 10cm:  dojścia do budynków.</t>
  </si>
  <si>
    <t>Wykonanie warstwy podbudowy  z kruszywa łamanego o grubości 15cm pod wykonanie dróg dojazdowych, miejsc postojowych i pętli do zawracania .</t>
  </si>
  <si>
    <t>25.    d.4</t>
  </si>
  <si>
    <t>26.    d.4</t>
  </si>
  <si>
    <t>5.</t>
  </si>
  <si>
    <t>Wykonanie  podsypki  cementowo – piaskowej grubości  3  cm  pod nawierzchnię  z  kostki brukowej betonowej -  wykonanie dróg dojazdowych, miejsc postojowych i pętli do zawracania.</t>
  </si>
  <si>
    <r>
      <t xml:space="preserve">Wykonanie ławy betonowej z betonu </t>
    </r>
    <r>
      <rPr>
        <sz val="10"/>
        <color indexed="8"/>
        <rFont val="Arial"/>
        <family val="2"/>
      </rPr>
      <t xml:space="preserve">C16/20 ( B 20)  pod ściek na połączeniu miejsc </t>
    </r>
    <r>
      <rPr>
        <sz val="10"/>
        <rFont val="Arial"/>
        <family val="2"/>
      </rPr>
      <t>postojowych i drogi dojazdowej przy bloku nr 85  grubości 12 cm.</t>
    </r>
  </si>
  <si>
    <t>V.   ELEMENTY  ULIC</t>
  </si>
  <si>
    <t>28.    d.5</t>
  </si>
  <si>
    <t>29.    d.5</t>
  </si>
  <si>
    <t>30.    d.5</t>
  </si>
  <si>
    <t>31.    d.5</t>
  </si>
  <si>
    <t>Wykonanie ścieku na połączeniu miejsc postojowych i drogi dojazdowej przy bloku nr 85 z kostki brukowej o wym. 10 x 8cm na podsypce cem-piask. 1: 4 (trzy kostki)</t>
  </si>
  <si>
    <t>Ustawienie krawężnika  betonowego na płask o wym. 15 x 30  cm  na  ławie betonowej z betonu C16/20 ( B 20) grubosci 16 cm, podsypka cem – piask gr. 5cm na wjeździe z drogi powiatowej nr 0445  T .</t>
  </si>
  <si>
    <t xml:space="preserve">Wykonanie  nawierzchni  chodnika  z kostki  brukowej betonowej grubości 8 cm . </t>
  </si>
  <si>
    <t xml:space="preserve">Ustawienie  obrzeży  betonowych o wymiarach  6 x 20cm  z wypełnieniem spoin zaprawą cementową .   </t>
  </si>
  <si>
    <t>33.    d.6</t>
  </si>
  <si>
    <t>VI.  NAWIERZCHNIE</t>
  </si>
  <si>
    <t>6.</t>
  </si>
  <si>
    <t>7.</t>
  </si>
  <si>
    <t xml:space="preserve">D-06.03.01    </t>
  </si>
  <si>
    <t>35.    d.7</t>
  </si>
  <si>
    <t>D-09.01.01         (D-06.01.01 - alternatywa)</t>
  </si>
  <si>
    <t>Plantowanie powierzchni terenu w pasie min. 2,00m szerokości obustronnie obok wykonanych dróg dojazdowych oraz dojść do budynków.</t>
  </si>
  <si>
    <t>36.    d.7</t>
  </si>
  <si>
    <t>8.</t>
  </si>
  <si>
    <t>VIII.   URZĄDZENIA  BEZPIECZEŃSTWA  RUCHU</t>
  </si>
  <si>
    <t>D-07.02.01.</t>
  </si>
  <si>
    <t>IX.   INNE ROBOTY TOWARZYSZĄCE</t>
  </si>
  <si>
    <t>Regulacja pionowa studzienek  kanalizacji deszczowej i kanalizacji sanitarnej oraz wpustu ulicznego</t>
  </si>
  <si>
    <t>Przesadzanie drzew kolidujacych z wykonaniem robót związanych z realizacją dojazdów i utwardzeniem miejsc postojowych, zgodnie z planem zagospodarowania terenu, wg. wskazań Inwestora</t>
  </si>
  <si>
    <t>Rozebranie nawierzchni tłuczniowej na dojeździe do miejsc postojowych przy bloku nr 85, na pętli do zawracania oraz na drodze dojazdowej do garaży gr. 10 cm - całość nawierzchni.</t>
  </si>
  <si>
    <t>Wykonanie nawierzchni  z  kostki  brukowej  granitowej, regularnej gr. 8 - 10 cm  na  podsypce  cementowo - piaskowej na drodze dojazdowej dosiedziby GOK oraz garaży i wzdłuż bloku nr 85 od strony południowej.</t>
  </si>
  <si>
    <t>Ustawienie krawężników betonowych 15 x 30 x 100 na podsypce cem.- piaskowej ława z oporem wyniesionych i wtopionych .</t>
  </si>
  <si>
    <t>Humusowanie powierzchni  terenu wewnętrznego placu  pomiędzy drogą dojazdową do GOK, garaży oraz terenu między blokiem nr 85 a drogą dojazdową od strony południowej grubości 10cm z dowiezieniem brakującej ilości humusu z odległości do 10 km, obsianie trawą skarp zieleńców (alternatywnie można zastosować wykonanie hydroobsiewu zgodnie z wymaganiami podanymi w SST D-06.01.01).</t>
  </si>
  <si>
    <t>Humusowanie powierzchni terenu w pasie min. 2,00m szerokości obustronnie obok wykonanych dróg dojazdowych oraz dojść do budynków grubości 10cm z dowiezieniem brakującej ilości humusu z odległości do 10 km, obsianie trawą skarp zieleńców (alternatywnie można zastosować wykonanie hydroobsiewu zgodnie z wymaganiami podanymi w SST D-06.01.01) .</t>
  </si>
  <si>
    <t>Ustawienie znaków zakazu, ostrzegawczych i informacyjnych na słupkach z rur stalowych
- znaki ostrzegawcze A – 7   szt. 3
- znaki zakazu            B – 2    szt. 1
- znaki zakazu            B – 18  szt. 1  ( 3,5 T)                                 - znaki nakazu            C – 4    szt. 1
- znaki informacyjne   D – 3    szt. 3                                - znaki informacyjne   D – 18  szt. 1</t>
  </si>
  <si>
    <t xml:space="preserve">D-09.01.01         </t>
  </si>
  <si>
    <t xml:space="preserve">Usunięcie  warstwy  urodzajnej  ( humusu ) mechanicznie grubości 10 cm z powierzchni  terenu wewnętrznego placu  pomiędzy drogą dojazdową do GOK, garaży oraz terenu między blokiem nr 85 a drogą dojazdową od strony południowej </t>
  </si>
  <si>
    <t>7.    d.1</t>
  </si>
  <si>
    <t xml:space="preserve">   8.      d.2</t>
  </si>
  <si>
    <t xml:space="preserve">  9.     d.2</t>
  </si>
  <si>
    <t xml:space="preserve"> 10.       d.2</t>
  </si>
  <si>
    <t>17.   d.2</t>
  </si>
  <si>
    <t>21.    d.3</t>
  </si>
  <si>
    <t>27.    d.4</t>
  </si>
  <si>
    <t>32.    d.5</t>
  </si>
  <si>
    <t>37.    d.7</t>
  </si>
  <si>
    <t>38.    d.7</t>
  </si>
  <si>
    <t>39.    d.8</t>
  </si>
  <si>
    <t>40.    d.9</t>
  </si>
  <si>
    <t>34.    d.6</t>
  </si>
  <si>
    <t>Wykonanie nawierzchni  z  kostki  brukowej  betonowej gr. 8  cm  na  podsypce  cementowo - piaskowej na zjeździe z drogi powiatowej , na miejscach postojowych i drodze dojazdowej oraz pętli do zawracania przy bloku nr 85, na drodze dojazdowej między blokami nr 85 i 2.</t>
  </si>
  <si>
    <t>Nasadzenie żywopłotu - krzewy liściaste - wraz z wymianą gruntu pod sadzonki.</t>
  </si>
  <si>
    <t>9.</t>
  </si>
  <si>
    <r>
      <t>VAT</t>
    </r>
    <r>
      <rPr>
        <i/>
        <sz val="14"/>
        <rFont val="Arial"/>
        <family val="2"/>
      </rPr>
      <t xml:space="preserve"> ........</t>
    </r>
    <r>
      <rPr>
        <b/>
        <i/>
        <sz val="14"/>
        <rFont val="Arial"/>
        <family val="2"/>
      </rPr>
      <t>%</t>
    </r>
  </si>
  <si>
    <t xml:space="preserve">V .   KOSZTORYS OFERTOWY - (ŚLEPY) -  DRUK  -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</si>
</sst>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00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\ _z_ł_-;\-* #,##0.0\ _z_ł_-;_-* &quot;-&quot;??\ _z_ł_-;_-@_-"/>
  </numFmts>
  <fonts count="14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3" fontId="3" fillId="0" borderId="7" xfId="15" applyFont="1" applyBorder="1" applyAlignment="1">
      <alignment vertical="center"/>
    </xf>
    <xf numFmtId="0" fontId="0" fillId="0" borderId="0" xfId="0" applyBorder="1" applyAlignment="1">
      <alignment/>
    </xf>
    <xf numFmtId="43" fontId="0" fillId="0" borderId="7" xfId="15" applyFont="1" applyBorder="1" applyAlignment="1">
      <alignment/>
    </xf>
    <xf numFmtId="0" fontId="4" fillId="0" borderId="0" xfId="0" applyFont="1" applyAlignment="1">
      <alignment horizontal="left" indent="2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left" vertical="center" wrapText="1"/>
    </xf>
    <xf numFmtId="43" fontId="3" fillId="0" borderId="12" xfId="15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43" fontId="3" fillId="0" borderId="7" xfId="15" applyFont="1" applyBorder="1" applyAlignment="1">
      <alignment horizontal="center" vertical="center"/>
    </xf>
    <xf numFmtId="43" fontId="3" fillId="0" borderId="19" xfId="15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center" wrapText="1"/>
    </xf>
    <xf numFmtId="43" fontId="0" fillId="0" borderId="11" xfId="15" applyFont="1" applyBorder="1" applyAlignment="1">
      <alignment horizontal="center" wrapText="1"/>
    </xf>
    <xf numFmtId="0" fontId="0" fillId="0" borderId="24" xfId="0" applyBorder="1" applyAlignment="1">
      <alignment horizontal="left" vertical="top" wrapText="1"/>
    </xf>
    <xf numFmtId="0" fontId="0" fillId="0" borderId="11" xfId="0" applyFont="1" applyBorder="1" applyAlignment="1">
      <alignment horizontal="center" wrapText="1"/>
    </xf>
    <xf numFmtId="0" fontId="0" fillId="0" borderId="25" xfId="0" applyBorder="1" applyAlignment="1">
      <alignment horizontal="left" vertical="top" wrapText="1"/>
    </xf>
    <xf numFmtId="43" fontId="0" fillId="0" borderId="13" xfId="15" applyFont="1" applyBorder="1" applyAlignment="1">
      <alignment wrapText="1"/>
    </xf>
    <xf numFmtId="43" fontId="0" fillId="0" borderId="20" xfId="15" applyFont="1" applyBorder="1" applyAlignment="1">
      <alignment wrapText="1"/>
    </xf>
    <xf numFmtId="0" fontId="0" fillId="0" borderId="11" xfId="0" applyFont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0" fillId="0" borderId="11" xfId="0" applyBorder="1" applyAlignment="1">
      <alignment horizontal="justify" vertical="top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justify" vertical="top" wrapText="1"/>
    </xf>
    <xf numFmtId="43" fontId="0" fillId="0" borderId="22" xfId="15" applyBorder="1" applyAlignment="1">
      <alignment horizontal="center"/>
    </xf>
    <xf numFmtId="43" fontId="0" fillId="0" borderId="11" xfId="15" applyBorder="1" applyAlignment="1">
      <alignment horizontal="center"/>
    </xf>
    <xf numFmtId="43" fontId="0" fillId="0" borderId="26" xfId="15" applyBorder="1" applyAlignment="1">
      <alignment horizontal="center"/>
    </xf>
    <xf numFmtId="43" fontId="0" fillId="0" borderId="20" xfId="15" applyBorder="1" applyAlignment="1">
      <alignment horizontal="center"/>
    </xf>
    <xf numFmtId="43" fontId="3" fillId="0" borderId="28" xfId="15" applyFont="1" applyBorder="1" applyAlignment="1">
      <alignment horizontal="center"/>
    </xf>
    <xf numFmtId="43" fontId="3" fillId="0" borderId="29" xfId="15" applyFont="1" applyBorder="1" applyAlignment="1">
      <alignment horizontal="center"/>
    </xf>
    <xf numFmtId="43" fontId="3" fillId="0" borderId="30" xfId="15" applyFont="1" applyBorder="1" applyAlignment="1">
      <alignment horizontal="center"/>
    </xf>
    <xf numFmtId="43" fontId="3" fillId="0" borderId="10" xfId="15" applyFont="1" applyBorder="1" applyAlignment="1">
      <alignment horizontal="center"/>
    </xf>
    <xf numFmtId="0" fontId="0" fillId="0" borderId="28" xfId="0" applyBorder="1" applyAlignment="1">
      <alignment horizontal="left" vertical="top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43" fontId="0" fillId="0" borderId="22" xfId="15" applyFont="1" applyBorder="1" applyAlignment="1">
      <alignment horizontal="center"/>
    </xf>
    <xf numFmtId="43" fontId="0" fillId="0" borderId="26" xfId="15" applyFont="1" applyBorder="1" applyAlignment="1">
      <alignment horizontal="center"/>
    </xf>
    <xf numFmtId="43" fontId="0" fillId="0" borderId="20" xfId="15" applyFont="1" applyBorder="1" applyAlignment="1">
      <alignment horizontal="center"/>
    </xf>
    <xf numFmtId="43" fontId="0" fillId="0" borderId="32" xfId="15" applyFont="1" applyBorder="1" applyAlignment="1">
      <alignment horizontal="center"/>
    </xf>
    <xf numFmtId="43" fontId="0" fillId="0" borderId="11" xfId="15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3" fontId="0" fillId="0" borderId="0" xfId="15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3" fontId="0" fillId="0" borderId="1" xfId="15" applyFont="1" applyBorder="1" applyAlignment="1">
      <alignment horizontal="center"/>
    </xf>
    <xf numFmtId="0" fontId="0" fillId="0" borderId="24" xfId="0" applyFont="1" applyBorder="1" applyAlignment="1">
      <alignment horizontal="left" vertical="center" wrapText="1"/>
    </xf>
    <xf numFmtId="43" fontId="3" fillId="0" borderId="17" xfId="15" applyFont="1" applyBorder="1" applyAlignment="1">
      <alignment horizontal="center"/>
    </xf>
    <xf numFmtId="43" fontId="3" fillId="0" borderId="34" xfId="15" applyFont="1" applyBorder="1" applyAlignment="1">
      <alignment horizontal="center"/>
    </xf>
    <xf numFmtId="43" fontId="3" fillId="0" borderId="33" xfId="15" applyFont="1" applyBorder="1" applyAlignment="1">
      <alignment horizontal="center"/>
    </xf>
    <xf numFmtId="43" fontId="3" fillId="0" borderId="35" xfId="15" applyFont="1" applyBorder="1" applyAlignment="1">
      <alignment horizontal="center"/>
    </xf>
    <xf numFmtId="43" fontId="3" fillId="0" borderId="36" xfId="15" applyFont="1" applyBorder="1" applyAlignment="1">
      <alignment horizontal="center"/>
    </xf>
    <xf numFmtId="0" fontId="0" fillId="0" borderId="26" xfId="0" applyFont="1" applyBorder="1" applyAlignment="1">
      <alignment vertical="top" wrapText="1"/>
    </xf>
    <xf numFmtId="0" fontId="1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left" vertical="top" wrapText="1"/>
    </xf>
    <xf numFmtId="0" fontId="0" fillId="0" borderId="37" xfId="0" applyBorder="1" applyAlignment="1">
      <alignment horizontal="center"/>
    </xf>
    <xf numFmtId="43" fontId="3" fillId="0" borderId="26" xfId="15" applyFont="1" applyBorder="1" applyAlignment="1">
      <alignment horizontal="left"/>
    </xf>
    <xf numFmtId="43" fontId="3" fillId="0" borderId="38" xfId="15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43" fontId="0" fillId="0" borderId="26" xfId="15" applyFont="1" applyBorder="1" applyAlignment="1">
      <alignment horizontal="left"/>
    </xf>
    <xf numFmtId="43" fontId="3" fillId="0" borderId="38" xfId="15" applyFont="1" applyBorder="1" applyAlignment="1">
      <alignment horizontal="center"/>
    </xf>
    <xf numFmtId="43" fontId="3" fillId="0" borderId="20" xfId="15" applyFont="1" applyBorder="1" applyAlignment="1">
      <alignment horizontal="center"/>
    </xf>
    <xf numFmtId="43" fontId="3" fillId="0" borderId="39" xfId="15" applyFont="1" applyBorder="1" applyAlignment="1">
      <alignment horizontal="center"/>
    </xf>
    <xf numFmtId="0" fontId="0" fillId="0" borderId="37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10" fillId="0" borderId="1" xfId="17" applyFont="1" applyBorder="1" applyAlignment="1">
      <alignment horizontal="center" vertical="center"/>
    </xf>
    <xf numFmtId="43" fontId="3" fillId="0" borderId="40" xfId="15" applyFont="1" applyBorder="1" applyAlignment="1">
      <alignment horizontal="center"/>
    </xf>
    <xf numFmtId="43" fontId="3" fillId="0" borderId="41" xfId="15" applyFont="1" applyBorder="1" applyAlignment="1">
      <alignment horizontal="center"/>
    </xf>
    <xf numFmtId="43" fontId="3" fillId="0" borderId="42" xfId="15" applyFont="1" applyBorder="1" applyAlignment="1">
      <alignment horizontal="center"/>
    </xf>
    <xf numFmtId="43" fontId="3" fillId="0" borderId="11" xfId="15" applyFont="1" applyBorder="1" applyAlignment="1">
      <alignment horizontal="center"/>
    </xf>
    <xf numFmtId="43" fontId="3" fillId="0" borderId="5" xfId="15" applyFont="1" applyBorder="1" applyAlignment="1">
      <alignment horizontal="center"/>
    </xf>
    <xf numFmtId="43" fontId="3" fillId="0" borderId="13" xfId="15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43" fontId="0" fillId="0" borderId="22" xfId="15" applyFont="1" applyBorder="1" applyAlignment="1">
      <alignment/>
    </xf>
    <xf numFmtId="43" fontId="0" fillId="0" borderId="43" xfId="15" applyFont="1" applyBorder="1" applyAlignment="1">
      <alignment wrapText="1"/>
    </xf>
    <xf numFmtId="43" fontId="0" fillId="0" borderId="26" xfId="15" applyFont="1" applyBorder="1" applyAlignment="1">
      <alignment/>
    </xf>
    <xf numFmtId="43" fontId="0" fillId="0" borderId="32" xfId="15" applyFont="1" applyBorder="1" applyAlignment="1">
      <alignment/>
    </xf>
    <xf numFmtId="43" fontId="0" fillId="0" borderId="44" xfId="15" applyFont="1" applyBorder="1" applyAlignment="1">
      <alignment horizontal="left" wrapText="1"/>
    </xf>
    <xf numFmtId="43" fontId="0" fillId="0" borderId="37" xfId="15" applyBorder="1" applyAlignment="1">
      <alignment horizontal="center"/>
    </xf>
    <xf numFmtId="43" fontId="0" fillId="0" borderId="32" xfId="15" applyFont="1" applyBorder="1" applyAlignment="1">
      <alignment horizontal="left" wrapText="1"/>
    </xf>
    <xf numFmtId="43" fontId="0" fillId="0" borderId="11" xfId="15" applyFont="1" applyBorder="1" applyAlignment="1">
      <alignment horizontal="left" wrapText="1"/>
    </xf>
    <xf numFmtId="43" fontId="0" fillId="0" borderId="22" xfId="15" applyFont="1" applyBorder="1" applyAlignment="1">
      <alignment horizontal="left" wrapText="1"/>
    </xf>
    <xf numFmtId="0" fontId="0" fillId="0" borderId="2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5" xfId="0" applyBorder="1" applyAlignment="1">
      <alignment horizontal="left" vertical="top" wrapText="1"/>
    </xf>
    <xf numFmtId="0" fontId="0" fillId="0" borderId="4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wrapText="1"/>
    </xf>
    <xf numFmtId="43" fontId="0" fillId="0" borderId="20" xfId="15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43" fontId="0" fillId="0" borderId="0" xfId="15" applyFont="1" applyBorder="1" applyAlignment="1">
      <alignment wrapText="1"/>
    </xf>
    <xf numFmtId="43" fontId="3" fillId="0" borderId="0" xfId="15" applyFont="1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43" fontId="0" fillId="0" borderId="1" xfId="15" applyFont="1" applyBorder="1" applyAlignment="1">
      <alignment wrapText="1"/>
    </xf>
    <xf numFmtId="43" fontId="3" fillId="0" borderId="1" xfId="15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3" fontId="13" fillId="0" borderId="12" xfId="0" applyNumberFormat="1" applyFont="1" applyBorder="1" applyAlignment="1">
      <alignment/>
    </xf>
    <xf numFmtId="43" fontId="13" fillId="0" borderId="12" xfId="15" applyFont="1" applyBorder="1" applyAlignment="1">
      <alignment/>
    </xf>
    <xf numFmtId="43" fontId="13" fillId="0" borderId="19" xfId="15" applyFont="1" applyBorder="1" applyAlignment="1">
      <alignment/>
    </xf>
    <xf numFmtId="43" fontId="11" fillId="0" borderId="12" xfId="15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/>
    </xf>
    <xf numFmtId="0" fontId="0" fillId="0" borderId="48" xfId="0" applyFont="1" applyBorder="1" applyAlignment="1">
      <alignment/>
    </xf>
    <xf numFmtId="0" fontId="0" fillId="0" borderId="51" xfId="0" applyFont="1" applyBorder="1" applyAlignment="1">
      <alignment/>
    </xf>
    <xf numFmtId="0" fontId="3" fillId="0" borderId="4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48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3" fontId="11" fillId="0" borderId="47" xfId="15" applyFont="1" applyBorder="1" applyAlignment="1">
      <alignment horizontal="center"/>
    </xf>
    <xf numFmtId="43" fontId="11" fillId="0" borderId="48" xfId="15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Specyfikacje%20utrzymaniowe/wersja%20ele/D030201a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:G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20.57421875" style="0" customWidth="1"/>
    <col min="4" max="4" width="7.140625" style="0" customWidth="1"/>
    <col min="5" max="5" width="6.00390625" style="0" customWidth="1"/>
    <col min="7" max="7" width="12.421875" style="0" customWidth="1"/>
  </cols>
  <sheetData>
    <row r="1" spans="1:7" ht="25.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spans="1:6" ht="12.75">
      <c r="A2" s="2" t="s">
        <v>126</v>
      </c>
      <c r="D2" s="1"/>
      <c r="E2" s="1"/>
      <c r="F2" s="1"/>
    </row>
    <row r="3" spans="1:7" ht="63.75">
      <c r="A3" t="s">
        <v>7</v>
      </c>
      <c r="B3" t="s">
        <v>8</v>
      </c>
      <c r="C3" s="1" t="s">
        <v>9</v>
      </c>
      <c r="D3" t="s">
        <v>13</v>
      </c>
      <c r="E3">
        <v>94</v>
      </c>
      <c r="F3">
        <v>1.75</v>
      </c>
      <c r="G3">
        <f>E3*F3</f>
        <v>164.5</v>
      </c>
    </row>
    <row r="4" spans="1:7" ht="51">
      <c r="A4" t="s">
        <v>10</v>
      </c>
      <c r="B4" t="s">
        <v>11</v>
      </c>
      <c r="C4" s="1" t="s">
        <v>12</v>
      </c>
      <c r="D4" t="s">
        <v>13</v>
      </c>
      <c r="E4">
        <v>94</v>
      </c>
      <c r="F4">
        <v>1.33</v>
      </c>
      <c r="G4">
        <f>E4*F4</f>
        <v>125.02000000000001</v>
      </c>
    </row>
    <row r="5" ht="12.75">
      <c r="A5" s="2" t="s">
        <v>14</v>
      </c>
    </row>
    <row r="6" spans="1:5" ht="114.75">
      <c r="A6" s="2" t="s">
        <v>15</v>
      </c>
      <c r="B6" t="s">
        <v>16</v>
      </c>
      <c r="C6" s="1" t="s">
        <v>17</v>
      </c>
      <c r="D6" t="s">
        <v>18</v>
      </c>
      <c r="E6">
        <v>359</v>
      </c>
    </row>
    <row r="7" spans="1:5" ht="89.25">
      <c r="A7" s="2" t="s">
        <v>19</v>
      </c>
      <c r="B7" t="s">
        <v>20</v>
      </c>
      <c r="C7" s="1" t="s">
        <v>21</v>
      </c>
      <c r="D7" t="s">
        <v>18</v>
      </c>
      <c r="E7">
        <v>51</v>
      </c>
    </row>
    <row r="8" spans="1:5" ht="114.75">
      <c r="A8" s="2" t="s">
        <v>22</v>
      </c>
      <c r="B8" t="s">
        <v>23</v>
      </c>
      <c r="C8" s="1" t="s">
        <v>24</v>
      </c>
      <c r="D8" t="s">
        <v>18</v>
      </c>
      <c r="E8">
        <v>154</v>
      </c>
    </row>
    <row r="9" spans="1:5" ht="127.5">
      <c r="A9" s="2" t="s">
        <v>25</v>
      </c>
      <c r="B9" t="s">
        <v>26</v>
      </c>
      <c r="C9" s="1" t="s">
        <v>27</v>
      </c>
      <c r="D9" t="s">
        <v>13</v>
      </c>
      <c r="E9">
        <v>605</v>
      </c>
    </row>
    <row r="10" spans="1:5" ht="51">
      <c r="A10" s="2" t="s">
        <v>28</v>
      </c>
      <c r="B10" t="s">
        <v>29</v>
      </c>
      <c r="C10" s="1" t="s">
        <v>30</v>
      </c>
      <c r="D10" t="s">
        <v>18</v>
      </c>
      <c r="E10">
        <v>9</v>
      </c>
    </row>
    <row r="11" spans="1:5" ht="102">
      <c r="A11" s="2" t="s">
        <v>31</v>
      </c>
      <c r="B11" t="s">
        <v>32</v>
      </c>
      <c r="C11" s="1" t="s">
        <v>33</v>
      </c>
      <c r="D11" t="s">
        <v>34</v>
      </c>
      <c r="E11">
        <v>80</v>
      </c>
    </row>
    <row r="12" spans="1:5" ht="63.75">
      <c r="A12" s="2" t="s">
        <v>35</v>
      </c>
      <c r="B12" t="s">
        <v>36</v>
      </c>
      <c r="C12" s="1" t="s">
        <v>37</v>
      </c>
      <c r="D12" t="s">
        <v>38</v>
      </c>
      <c r="E12">
        <v>2</v>
      </c>
    </row>
    <row r="13" spans="1:5" ht="51">
      <c r="A13" s="2" t="s">
        <v>39</v>
      </c>
      <c r="B13" t="s">
        <v>40</v>
      </c>
      <c r="C13" s="1" t="s">
        <v>41</v>
      </c>
      <c r="D13" t="s">
        <v>34</v>
      </c>
      <c r="E13">
        <v>20</v>
      </c>
    </row>
    <row r="14" spans="1:5" ht="63.75">
      <c r="A14" s="2" t="s">
        <v>42</v>
      </c>
      <c r="C14" s="1" t="s">
        <v>43</v>
      </c>
      <c r="D14" t="s">
        <v>44</v>
      </c>
      <c r="E14">
        <v>24</v>
      </c>
    </row>
    <row r="15" spans="1:5" ht="63.75">
      <c r="A15" s="2" t="s">
        <v>45</v>
      </c>
      <c r="B15" t="s">
        <v>46</v>
      </c>
      <c r="C15" s="1" t="s">
        <v>47</v>
      </c>
      <c r="D15" t="s">
        <v>18</v>
      </c>
      <c r="E15">
        <v>131</v>
      </c>
    </row>
    <row r="16" spans="1:5" ht="114.75">
      <c r="A16" s="2" t="s">
        <v>48</v>
      </c>
      <c r="B16" t="s">
        <v>49</v>
      </c>
      <c r="C16" s="1" t="s">
        <v>50</v>
      </c>
      <c r="D16" t="s">
        <v>18</v>
      </c>
      <c r="E16">
        <v>307</v>
      </c>
    </row>
    <row r="17" spans="1:5" ht="51">
      <c r="A17" s="2" t="s">
        <v>51</v>
      </c>
      <c r="B17" t="s">
        <v>52</v>
      </c>
      <c r="C17" s="1" t="s">
        <v>53</v>
      </c>
      <c r="D17" t="s">
        <v>18</v>
      </c>
      <c r="E17">
        <v>307</v>
      </c>
    </row>
    <row r="18" spans="1:5" ht="140.25">
      <c r="A18" s="2" t="s">
        <v>54</v>
      </c>
      <c r="B18" t="s">
        <v>55</v>
      </c>
      <c r="C18" s="1" t="s">
        <v>56</v>
      </c>
      <c r="D18" t="s">
        <v>18</v>
      </c>
      <c r="E18">
        <v>513</v>
      </c>
    </row>
    <row r="19" spans="1:5" ht="140.25">
      <c r="A19" s="2" t="s">
        <v>57</v>
      </c>
      <c r="B19" t="s">
        <v>55</v>
      </c>
      <c r="C19" s="1" t="s">
        <v>56</v>
      </c>
      <c r="D19" t="s">
        <v>18</v>
      </c>
      <c r="E19">
        <v>438</v>
      </c>
    </row>
    <row r="20" spans="1:5" ht="153">
      <c r="A20" s="2" t="s">
        <v>58</v>
      </c>
      <c r="B20" t="s">
        <v>59</v>
      </c>
      <c r="C20" s="1" t="s">
        <v>60</v>
      </c>
      <c r="D20" t="s">
        <v>18</v>
      </c>
      <c r="E20">
        <v>951</v>
      </c>
    </row>
    <row r="21" spans="1:5" ht="38.25">
      <c r="A21" s="2" t="s">
        <v>61</v>
      </c>
      <c r="B21" t="s">
        <v>62</v>
      </c>
      <c r="C21" s="1" t="s">
        <v>63</v>
      </c>
      <c r="D21" t="s">
        <v>64</v>
      </c>
      <c r="E21">
        <v>2</v>
      </c>
    </row>
    <row r="22" spans="1:5" ht="76.5">
      <c r="A22" s="2" t="s">
        <v>65</v>
      </c>
      <c r="B22" t="s">
        <v>66</v>
      </c>
      <c r="C22" s="1" t="s">
        <v>67</v>
      </c>
      <c r="D22" t="s">
        <v>70</v>
      </c>
      <c r="E22">
        <v>2</v>
      </c>
    </row>
    <row r="23" spans="1:5" ht="76.5">
      <c r="A23" s="2" t="s">
        <v>68</v>
      </c>
      <c r="B23" t="s">
        <v>66</v>
      </c>
      <c r="C23" s="1" t="s">
        <v>69</v>
      </c>
      <c r="D23" t="s">
        <v>70</v>
      </c>
      <c r="E23">
        <v>2</v>
      </c>
    </row>
    <row r="24" spans="1:5" ht="63.75">
      <c r="A24" s="2" t="s">
        <v>71</v>
      </c>
      <c r="B24" t="s">
        <v>73</v>
      </c>
      <c r="C24" s="1" t="s">
        <v>72</v>
      </c>
      <c r="D24" t="s">
        <v>70</v>
      </c>
      <c r="E24">
        <v>11</v>
      </c>
    </row>
    <row r="25" spans="1:5" ht="63.75">
      <c r="A25" s="2" t="s">
        <v>76</v>
      </c>
      <c r="B25" t="s">
        <v>75</v>
      </c>
      <c r="C25" s="1" t="s">
        <v>74</v>
      </c>
      <c r="D25" t="s">
        <v>70</v>
      </c>
      <c r="E25">
        <v>11</v>
      </c>
    </row>
    <row r="26" ht="12.75">
      <c r="A26" s="2" t="s">
        <v>77</v>
      </c>
    </row>
    <row r="27" spans="1:5" ht="51">
      <c r="A27" s="2" t="s">
        <v>78</v>
      </c>
      <c r="B27" t="s">
        <v>79</v>
      </c>
      <c r="C27" s="1" t="s">
        <v>80</v>
      </c>
      <c r="D27" t="s">
        <v>18</v>
      </c>
      <c r="E27">
        <v>23</v>
      </c>
    </row>
    <row r="28" spans="1:5" ht="51">
      <c r="A28" s="2" t="s">
        <v>82</v>
      </c>
      <c r="B28" t="s">
        <v>83</v>
      </c>
      <c r="C28" s="1" t="s">
        <v>84</v>
      </c>
      <c r="D28" t="s">
        <v>34</v>
      </c>
      <c r="E28">
        <v>130</v>
      </c>
    </row>
    <row r="29" spans="1:5" ht="51">
      <c r="A29" s="2" t="s">
        <v>87</v>
      </c>
      <c r="B29" t="s">
        <v>86</v>
      </c>
      <c r="C29" s="1" t="s">
        <v>85</v>
      </c>
      <c r="D29" t="s">
        <v>34</v>
      </c>
      <c r="E29">
        <v>7</v>
      </c>
    </row>
    <row r="30" spans="1:5" ht="51">
      <c r="A30" s="2" t="s">
        <v>88</v>
      </c>
      <c r="B30" t="s">
        <v>89</v>
      </c>
      <c r="C30" s="1" t="s">
        <v>90</v>
      </c>
      <c r="D30" t="s">
        <v>81</v>
      </c>
      <c r="E30">
        <v>3</v>
      </c>
    </row>
    <row r="31" spans="1:5" ht="76.5">
      <c r="A31" s="2" t="s">
        <v>91</v>
      </c>
      <c r="B31" t="s">
        <v>92</v>
      </c>
      <c r="C31" s="1" t="s">
        <v>93</v>
      </c>
      <c r="D31" t="s">
        <v>64</v>
      </c>
      <c r="E31">
        <v>8</v>
      </c>
    </row>
    <row r="32" spans="1:5" ht="51">
      <c r="A32" s="2" t="s">
        <v>94</v>
      </c>
      <c r="B32" t="s">
        <v>95</v>
      </c>
      <c r="C32" s="1" t="s">
        <v>96</v>
      </c>
      <c r="D32" t="s">
        <v>64</v>
      </c>
      <c r="E32">
        <v>3</v>
      </c>
    </row>
    <row r="33" spans="1:5" ht="38.25">
      <c r="A33" s="2" t="s">
        <v>97</v>
      </c>
      <c r="B33" t="s">
        <v>98</v>
      </c>
      <c r="C33" s="1" t="s">
        <v>99</v>
      </c>
      <c r="D33" t="s">
        <v>34</v>
      </c>
      <c r="E33">
        <v>3.5</v>
      </c>
    </row>
    <row r="34" spans="1:5" ht="76.5">
      <c r="A34" s="2" t="s">
        <v>101</v>
      </c>
      <c r="B34" t="s">
        <v>102</v>
      </c>
      <c r="C34" s="1" t="s">
        <v>103</v>
      </c>
      <c r="D34" t="s">
        <v>100</v>
      </c>
      <c r="E34">
        <v>2</v>
      </c>
    </row>
    <row r="35" spans="1:5" ht="51">
      <c r="A35" s="2" t="s">
        <v>104</v>
      </c>
      <c r="B35" t="s">
        <v>105</v>
      </c>
      <c r="C35" s="1" t="s">
        <v>106</v>
      </c>
      <c r="D35" t="s">
        <v>34</v>
      </c>
      <c r="E35">
        <v>2</v>
      </c>
    </row>
    <row r="36" ht="12.75">
      <c r="A36" s="2" t="s">
        <v>107</v>
      </c>
    </row>
    <row r="37" spans="1:5" ht="76.5">
      <c r="A37" s="2" t="s">
        <v>108</v>
      </c>
      <c r="B37" t="s">
        <v>109</v>
      </c>
      <c r="C37" s="1" t="s">
        <v>110</v>
      </c>
      <c r="D37" t="s">
        <v>13</v>
      </c>
      <c r="E37">
        <v>94</v>
      </c>
    </row>
    <row r="38" spans="1:5" ht="76.5">
      <c r="A38" s="2" t="s">
        <v>111</v>
      </c>
      <c r="B38" t="s">
        <v>112</v>
      </c>
      <c r="C38" s="1" t="s">
        <v>113</v>
      </c>
      <c r="D38" t="s">
        <v>13</v>
      </c>
      <c r="E38">
        <v>94</v>
      </c>
    </row>
    <row r="39" spans="1:5" ht="51">
      <c r="A39" s="2" t="s">
        <v>114</v>
      </c>
      <c r="B39" t="s">
        <v>115</v>
      </c>
      <c r="C39" s="1" t="s">
        <v>116</v>
      </c>
      <c r="D39" t="s">
        <v>13</v>
      </c>
      <c r="E39">
        <v>94</v>
      </c>
    </row>
    <row r="40" spans="1:5" ht="102">
      <c r="A40" s="2" t="s">
        <v>117</v>
      </c>
      <c r="B40" t="s">
        <v>118</v>
      </c>
      <c r="C40" s="1" t="s">
        <v>119</v>
      </c>
      <c r="D40" t="s">
        <v>13</v>
      </c>
      <c r="E40">
        <v>94</v>
      </c>
    </row>
    <row r="41" spans="1:5" ht="25.5">
      <c r="A41" s="2" t="s">
        <v>120</v>
      </c>
      <c r="B41" t="s">
        <v>121</v>
      </c>
      <c r="C41" s="1" t="s">
        <v>122</v>
      </c>
      <c r="D41" t="s">
        <v>13</v>
      </c>
      <c r="E41">
        <v>94</v>
      </c>
    </row>
    <row r="42" spans="1:5" ht="102">
      <c r="A42" s="2" t="s">
        <v>123</v>
      </c>
      <c r="B42" t="s">
        <v>124</v>
      </c>
      <c r="C42" s="1" t="s">
        <v>125</v>
      </c>
      <c r="D42" t="s">
        <v>13</v>
      </c>
      <c r="E42">
        <v>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9"/>
  <sheetViews>
    <sheetView tabSelected="1" workbookViewId="0" topLeftCell="A56">
      <selection activeCell="J6" sqref="J6"/>
    </sheetView>
  </sheetViews>
  <sheetFormatPr defaultColWidth="9.140625" defaultRowHeight="12.75"/>
  <cols>
    <col min="1" max="1" width="5.7109375" style="0" customWidth="1"/>
    <col min="2" max="2" width="12.421875" style="0" customWidth="1"/>
    <col min="3" max="3" width="40.7109375" style="0" customWidth="1"/>
    <col min="4" max="4" width="7.57421875" style="0" customWidth="1"/>
    <col min="5" max="5" width="12.00390625" style="0" customWidth="1"/>
    <col min="6" max="6" width="12.7109375" style="0" customWidth="1"/>
    <col min="7" max="7" width="15.7109375" style="0" customWidth="1"/>
  </cols>
  <sheetData>
    <row r="2" spans="2:9" ht="28.5" customHeight="1">
      <c r="B2" s="180" t="s">
        <v>261</v>
      </c>
      <c r="C2" s="180"/>
      <c r="D2" s="180"/>
      <c r="E2" s="180"/>
      <c r="F2" s="180"/>
      <c r="G2" s="2"/>
      <c r="H2" s="13"/>
      <c r="I2" s="13"/>
    </row>
    <row r="3" spans="3:8" ht="15" customHeight="1">
      <c r="C3" s="15"/>
      <c r="D3" s="3"/>
      <c r="E3" s="3"/>
      <c r="F3" s="3"/>
      <c r="G3" s="2"/>
      <c r="H3" s="13"/>
    </row>
    <row r="4" spans="2:7" ht="46.5" customHeight="1">
      <c r="B4" s="165" t="s">
        <v>143</v>
      </c>
      <c r="C4" s="165"/>
      <c r="D4" s="165"/>
      <c r="E4" s="165"/>
      <c r="F4" s="165"/>
      <c r="G4" s="165"/>
    </row>
    <row r="5" spans="1:7" ht="21.75" customHeight="1" thickBot="1">
      <c r="A5" s="5"/>
      <c r="B5" s="5"/>
      <c r="C5" s="5"/>
      <c r="D5" s="5"/>
      <c r="E5" s="5"/>
      <c r="F5" s="5"/>
      <c r="G5" s="5"/>
    </row>
    <row r="6" spans="1:8" ht="27" thickBot="1" thickTop="1">
      <c r="A6" s="8" t="s">
        <v>0</v>
      </c>
      <c r="B6" s="9" t="s">
        <v>144</v>
      </c>
      <c r="C6" s="10" t="s">
        <v>2</v>
      </c>
      <c r="D6" s="10" t="s">
        <v>127</v>
      </c>
      <c r="E6" s="10" t="s">
        <v>128</v>
      </c>
      <c r="F6" s="10" t="s">
        <v>129</v>
      </c>
      <c r="G6" s="11" t="s">
        <v>6</v>
      </c>
      <c r="H6" s="2"/>
    </row>
    <row r="7" spans="1:7" ht="21" customHeight="1" thickBot="1" thickTop="1">
      <c r="A7" s="7" t="s">
        <v>164</v>
      </c>
      <c r="B7" s="154" t="s">
        <v>161</v>
      </c>
      <c r="C7" s="155"/>
      <c r="D7" s="155"/>
      <c r="E7" s="155"/>
      <c r="F7" s="156"/>
      <c r="G7" s="14"/>
    </row>
    <row r="8" spans="1:7" ht="29.25" customHeight="1" thickTop="1">
      <c r="A8" s="28" t="s">
        <v>145</v>
      </c>
      <c r="B8" s="36" t="s">
        <v>146</v>
      </c>
      <c r="C8" s="37" t="s">
        <v>147</v>
      </c>
      <c r="D8" s="38" t="s">
        <v>134</v>
      </c>
      <c r="E8" s="118">
        <v>0.58</v>
      </c>
      <c r="F8" s="110"/>
      <c r="G8" s="111"/>
    </row>
    <row r="9" spans="1:7" ht="54" customHeight="1">
      <c r="A9" s="6" t="s">
        <v>148</v>
      </c>
      <c r="B9" s="160" t="s">
        <v>153</v>
      </c>
      <c r="C9" s="41" t="s">
        <v>156</v>
      </c>
      <c r="D9" s="42" t="s">
        <v>64</v>
      </c>
      <c r="E9" s="49">
        <v>2</v>
      </c>
      <c r="F9" s="69"/>
      <c r="G9" s="70"/>
    </row>
    <row r="10" spans="1:7" ht="29.25" customHeight="1">
      <c r="A10" s="6" t="s">
        <v>149</v>
      </c>
      <c r="B10" s="164"/>
      <c r="C10" s="43" t="s">
        <v>157</v>
      </c>
      <c r="D10" s="42" t="s">
        <v>64</v>
      </c>
      <c r="E10" s="49">
        <v>8</v>
      </c>
      <c r="F10" s="91"/>
      <c r="G10" s="95"/>
    </row>
    <row r="11" spans="1:7" ht="42" customHeight="1">
      <c r="A11" s="6" t="s">
        <v>150</v>
      </c>
      <c r="B11" s="164"/>
      <c r="C11" s="44" t="s">
        <v>160</v>
      </c>
      <c r="D11" s="45" t="s">
        <v>158</v>
      </c>
      <c r="E11" s="119">
        <v>0.0266</v>
      </c>
      <c r="F11" s="69"/>
      <c r="G11" s="95"/>
    </row>
    <row r="12" spans="1:7" ht="30.75" customHeight="1">
      <c r="A12" s="6" t="s">
        <v>151</v>
      </c>
      <c r="B12" s="160" t="s">
        <v>154</v>
      </c>
      <c r="C12" s="46" t="s">
        <v>181</v>
      </c>
      <c r="D12" s="47" t="s">
        <v>159</v>
      </c>
      <c r="E12" s="49">
        <v>1203</v>
      </c>
      <c r="F12" s="91"/>
      <c r="G12" s="95"/>
    </row>
    <row r="13" spans="1:7" ht="80.25" customHeight="1">
      <c r="A13" s="6" t="s">
        <v>152</v>
      </c>
      <c r="B13" s="162"/>
      <c r="C13" s="130" t="s">
        <v>243</v>
      </c>
      <c r="D13" s="47" t="s">
        <v>159</v>
      </c>
      <c r="E13" s="49">
        <v>6040</v>
      </c>
      <c r="F13" s="91"/>
      <c r="G13" s="95"/>
    </row>
    <row r="14" spans="1:7" ht="64.5" customHeight="1" thickBot="1">
      <c r="A14" s="23" t="s">
        <v>244</v>
      </c>
      <c r="B14" s="40" t="s">
        <v>155</v>
      </c>
      <c r="C14" s="48" t="s">
        <v>235</v>
      </c>
      <c r="D14" s="42" t="s">
        <v>64</v>
      </c>
      <c r="E14" s="50">
        <v>5</v>
      </c>
      <c r="F14" s="105"/>
      <c r="G14" s="106"/>
    </row>
    <row r="15" spans="1:7" ht="26.25" customHeight="1" thickBot="1" thickTop="1">
      <c r="A15" s="7" t="s">
        <v>162</v>
      </c>
      <c r="B15" s="154" t="s">
        <v>163</v>
      </c>
      <c r="C15" s="166"/>
      <c r="D15" s="166"/>
      <c r="E15" s="166"/>
      <c r="F15" s="167"/>
      <c r="G15" s="31"/>
    </row>
    <row r="16" spans="1:7" ht="39.75" customHeight="1" thickTop="1">
      <c r="A16" s="28" t="s">
        <v>245</v>
      </c>
      <c r="B16" s="163" t="s">
        <v>165</v>
      </c>
      <c r="C16" s="51" t="s">
        <v>174</v>
      </c>
      <c r="D16" s="47" t="s">
        <v>159</v>
      </c>
      <c r="E16" s="122">
        <v>77</v>
      </c>
      <c r="F16" s="112"/>
      <c r="G16" s="104"/>
    </row>
    <row r="17" spans="1:7" ht="41.25" customHeight="1">
      <c r="A17" s="23" t="s">
        <v>246</v>
      </c>
      <c r="B17" s="164"/>
      <c r="C17" s="51" t="s">
        <v>175</v>
      </c>
      <c r="D17" s="47" t="s">
        <v>159</v>
      </c>
      <c r="E17" s="49">
        <v>149</v>
      </c>
      <c r="F17" s="113"/>
      <c r="G17" s="104"/>
    </row>
    <row r="18" spans="1:7" ht="32.25" customHeight="1">
      <c r="A18" s="22" t="s">
        <v>247</v>
      </c>
      <c r="B18" s="164"/>
      <c r="C18" s="52" t="s">
        <v>176</v>
      </c>
      <c r="D18" s="47" t="s">
        <v>159</v>
      </c>
      <c r="E18" s="49">
        <v>490</v>
      </c>
      <c r="F18" s="113"/>
      <c r="G18" s="104"/>
    </row>
    <row r="19" spans="1:7" ht="65.25" customHeight="1">
      <c r="A19" s="22" t="s">
        <v>166</v>
      </c>
      <c r="B19" s="164"/>
      <c r="C19" s="51" t="s">
        <v>236</v>
      </c>
      <c r="D19" s="47" t="s">
        <v>159</v>
      </c>
      <c r="E19" s="49">
        <v>1177.1</v>
      </c>
      <c r="F19" s="114"/>
      <c r="G19" s="104"/>
    </row>
    <row r="20" spans="1:7" ht="28.5" customHeight="1">
      <c r="A20" s="22" t="s">
        <v>167</v>
      </c>
      <c r="B20" s="164"/>
      <c r="C20" s="53" t="s">
        <v>177</v>
      </c>
      <c r="D20" s="47" t="s">
        <v>132</v>
      </c>
      <c r="E20" s="49">
        <v>472</v>
      </c>
      <c r="F20" s="115"/>
      <c r="G20" s="104"/>
    </row>
    <row r="21" spans="1:7" ht="48" customHeight="1">
      <c r="A21" s="22" t="s">
        <v>168</v>
      </c>
      <c r="B21" s="164"/>
      <c r="C21" s="54" t="s">
        <v>178</v>
      </c>
      <c r="D21" s="47" t="s">
        <v>159</v>
      </c>
      <c r="E21" s="49">
        <v>21</v>
      </c>
      <c r="F21" s="115"/>
      <c r="G21" s="104"/>
    </row>
    <row r="22" spans="1:7" ht="33" customHeight="1">
      <c r="A22" s="22" t="s">
        <v>169</v>
      </c>
      <c r="B22" s="164"/>
      <c r="C22" s="43" t="s">
        <v>179</v>
      </c>
      <c r="D22" s="47" t="s">
        <v>159</v>
      </c>
      <c r="E22" s="49">
        <v>56</v>
      </c>
      <c r="F22" s="113"/>
      <c r="G22" s="104"/>
    </row>
    <row r="23" spans="1:7" ht="41.25" customHeight="1" thickBot="1">
      <c r="A23" s="16" t="s">
        <v>170</v>
      </c>
      <c r="B23" s="161"/>
      <c r="C23" s="139" t="s">
        <v>180</v>
      </c>
      <c r="D23" s="140" t="s">
        <v>132</v>
      </c>
      <c r="E23" s="50">
        <v>66</v>
      </c>
      <c r="F23" s="93"/>
      <c r="G23" s="106"/>
    </row>
    <row r="24" spans="1:8" ht="21" customHeight="1" thickTop="1">
      <c r="A24" s="26"/>
      <c r="B24" s="134"/>
      <c r="C24" s="135"/>
      <c r="D24" s="136"/>
      <c r="E24" s="137"/>
      <c r="F24" s="138"/>
      <c r="G24" s="138"/>
      <c r="H24" s="13"/>
    </row>
    <row r="25" spans="1:8" ht="23.25" customHeight="1" thickBot="1">
      <c r="A25" s="27"/>
      <c r="B25" s="141"/>
      <c r="C25" s="142"/>
      <c r="D25" s="129"/>
      <c r="E25" s="143"/>
      <c r="F25" s="144"/>
      <c r="G25" s="144"/>
      <c r="H25" s="13"/>
    </row>
    <row r="26" spans="1:7" ht="27.75" customHeight="1" thickTop="1">
      <c r="A26" s="6" t="s">
        <v>172</v>
      </c>
      <c r="B26" s="163" t="s">
        <v>165</v>
      </c>
      <c r="C26" s="59" t="s">
        <v>182</v>
      </c>
      <c r="D26" s="116" t="s">
        <v>171</v>
      </c>
      <c r="E26" s="120">
        <v>244.23</v>
      </c>
      <c r="F26" s="69"/>
      <c r="G26" s="104"/>
    </row>
    <row r="27" spans="1:7" ht="41.25" customHeight="1" thickBot="1">
      <c r="A27" s="24" t="s">
        <v>248</v>
      </c>
      <c r="B27" s="161"/>
      <c r="C27" s="55" t="s">
        <v>173</v>
      </c>
      <c r="D27" s="117" t="s">
        <v>64</v>
      </c>
      <c r="E27" s="121">
        <v>32</v>
      </c>
      <c r="F27" s="93"/>
      <c r="G27" s="94"/>
    </row>
    <row r="28" spans="1:7" s="4" customFormat="1" ht="17.25" customHeight="1" thickBot="1" thickTop="1">
      <c r="A28" s="56" t="s">
        <v>184</v>
      </c>
      <c r="B28" s="157" t="s">
        <v>183</v>
      </c>
      <c r="C28" s="158"/>
      <c r="D28" s="158"/>
      <c r="E28" s="158"/>
      <c r="F28" s="159"/>
      <c r="G28" s="57"/>
    </row>
    <row r="29" spans="1:7" s="4" customFormat="1" ht="91.5" customHeight="1" thickTop="1">
      <c r="A29" s="6" t="s">
        <v>187</v>
      </c>
      <c r="B29" s="164" t="s">
        <v>185</v>
      </c>
      <c r="C29" s="59" t="s">
        <v>194</v>
      </c>
      <c r="D29" s="61" t="s">
        <v>186</v>
      </c>
      <c r="E29" s="65">
        <v>683</v>
      </c>
      <c r="F29" s="69"/>
      <c r="G29" s="70"/>
    </row>
    <row r="30" spans="1:7" s="4" customFormat="1" ht="49.5" customHeight="1">
      <c r="A30" s="6" t="s">
        <v>189</v>
      </c>
      <c r="B30" s="164"/>
      <c r="C30" s="62" t="s">
        <v>188</v>
      </c>
      <c r="D30" s="47" t="s">
        <v>186</v>
      </c>
      <c r="E30" s="66">
        <v>463</v>
      </c>
      <c r="F30" s="69"/>
      <c r="G30" s="70"/>
    </row>
    <row r="31" spans="1:7" s="4" customFormat="1" ht="71.25" customHeight="1">
      <c r="A31" s="6" t="s">
        <v>192</v>
      </c>
      <c r="B31" s="160" t="s">
        <v>190</v>
      </c>
      <c r="C31" s="63" t="s">
        <v>191</v>
      </c>
      <c r="D31" s="61" t="s">
        <v>186</v>
      </c>
      <c r="E31" s="67">
        <v>220</v>
      </c>
      <c r="F31" s="69"/>
      <c r="G31" s="70"/>
    </row>
    <row r="32" spans="1:7" ht="29.25" customHeight="1" thickBot="1">
      <c r="A32" s="16" t="s">
        <v>249</v>
      </c>
      <c r="B32" s="161"/>
      <c r="C32" s="64" t="s">
        <v>193</v>
      </c>
      <c r="D32" s="47" t="s">
        <v>186</v>
      </c>
      <c r="E32" s="68">
        <v>220</v>
      </c>
      <c r="F32" s="71"/>
      <c r="G32" s="72"/>
    </row>
    <row r="33" spans="1:7" ht="21" customHeight="1" thickBot="1" thickTop="1">
      <c r="A33" s="7" t="s">
        <v>196</v>
      </c>
      <c r="B33" s="168" t="s">
        <v>195</v>
      </c>
      <c r="C33" s="168"/>
      <c r="D33" s="168"/>
      <c r="E33" s="168"/>
      <c r="F33" s="169"/>
      <c r="G33" s="20"/>
    </row>
    <row r="34" spans="1:7" ht="40.5" customHeight="1" thickTop="1">
      <c r="A34" s="23" t="s">
        <v>198</v>
      </c>
      <c r="B34" s="36" t="s">
        <v>197</v>
      </c>
      <c r="C34" s="73" t="s">
        <v>203</v>
      </c>
      <c r="D34" s="47" t="s">
        <v>159</v>
      </c>
      <c r="E34" s="79">
        <v>2856.4</v>
      </c>
      <c r="F34" s="69"/>
      <c r="G34" s="70"/>
    </row>
    <row r="35" spans="1:7" ht="51.75" customHeight="1">
      <c r="A35" s="74" t="s">
        <v>200</v>
      </c>
      <c r="B35" s="39" t="s">
        <v>199</v>
      </c>
      <c r="C35" s="75" t="s">
        <v>204</v>
      </c>
      <c r="D35" s="47" t="s">
        <v>159</v>
      </c>
      <c r="E35" s="80">
        <v>2481</v>
      </c>
      <c r="F35" s="69"/>
      <c r="G35" s="70"/>
    </row>
    <row r="36" spans="1:7" ht="42" customHeight="1">
      <c r="A36" s="74" t="s">
        <v>202</v>
      </c>
      <c r="B36" s="171" t="s">
        <v>201</v>
      </c>
      <c r="C36" s="75" t="s">
        <v>205</v>
      </c>
      <c r="D36" s="47" t="s">
        <v>159</v>
      </c>
      <c r="E36" s="80">
        <v>191</v>
      </c>
      <c r="F36" s="69"/>
      <c r="G36" s="70"/>
    </row>
    <row r="37" spans="1:7" ht="54" customHeight="1">
      <c r="A37" s="22" t="s">
        <v>207</v>
      </c>
      <c r="B37" s="172"/>
      <c r="C37" s="62" t="s">
        <v>206</v>
      </c>
      <c r="D37" s="47" t="s">
        <v>159</v>
      </c>
      <c r="E37" s="83">
        <v>2481</v>
      </c>
      <c r="F37" s="91"/>
      <c r="G37" s="92"/>
    </row>
    <row r="38" spans="1:7" ht="65.25" customHeight="1">
      <c r="A38" s="23" t="s">
        <v>208</v>
      </c>
      <c r="B38" s="76" t="s">
        <v>135</v>
      </c>
      <c r="C38" s="33" t="s">
        <v>210</v>
      </c>
      <c r="D38" s="61" t="s">
        <v>159</v>
      </c>
      <c r="E38" s="80">
        <v>2672</v>
      </c>
      <c r="F38" s="69"/>
      <c r="G38" s="72"/>
    </row>
    <row r="39" spans="1:7" ht="54.75" customHeight="1" thickBot="1">
      <c r="A39" s="74" t="s">
        <v>250</v>
      </c>
      <c r="B39" s="77" t="s">
        <v>136</v>
      </c>
      <c r="C39" s="29" t="s">
        <v>211</v>
      </c>
      <c r="D39" s="78" t="s">
        <v>132</v>
      </c>
      <c r="E39" s="82">
        <v>52</v>
      </c>
      <c r="F39" s="69"/>
      <c r="G39" s="95"/>
    </row>
    <row r="40" spans="1:7" ht="22.5" customHeight="1" thickBot="1" thickTop="1">
      <c r="A40" s="7" t="s">
        <v>209</v>
      </c>
      <c r="B40" s="170" t="s">
        <v>212</v>
      </c>
      <c r="C40" s="168"/>
      <c r="D40" s="168"/>
      <c r="E40" s="168"/>
      <c r="F40" s="169"/>
      <c r="G40" s="20"/>
    </row>
    <row r="41" spans="1:7" ht="42.75" customHeight="1" thickTop="1">
      <c r="A41" s="74" t="s">
        <v>213</v>
      </c>
      <c r="B41" s="163" t="s">
        <v>133</v>
      </c>
      <c r="C41" s="30" t="s">
        <v>238</v>
      </c>
      <c r="D41" s="78" t="s">
        <v>132</v>
      </c>
      <c r="E41" s="79">
        <v>989</v>
      </c>
      <c r="F41" s="69"/>
      <c r="G41" s="70"/>
    </row>
    <row r="42" spans="1:7" ht="70.5" customHeight="1">
      <c r="A42" s="74" t="s">
        <v>214</v>
      </c>
      <c r="B42" s="162"/>
      <c r="C42" s="21" t="s">
        <v>218</v>
      </c>
      <c r="D42" s="84" t="s">
        <v>132</v>
      </c>
      <c r="E42" s="83">
        <v>12</v>
      </c>
      <c r="F42" s="91"/>
      <c r="G42" s="92"/>
    </row>
    <row r="43" spans="1:7" ht="30.75" customHeight="1" thickBot="1">
      <c r="A43" s="16" t="s">
        <v>215</v>
      </c>
      <c r="B43" s="86" t="s">
        <v>137</v>
      </c>
      <c r="C43" s="34" t="s">
        <v>219</v>
      </c>
      <c r="D43" s="140" t="s">
        <v>159</v>
      </c>
      <c r="E43" s="81">
        <v>191</v>
      </c>
      <c r="F43" s="93"/>
      <c r="G43" s="94"/>
    </row>
    <row r="44" spans="1:8" ht="21.75" customHeight="1" thickTop="1">
      <c r="A44" s="26"/>
      <c r="B44" s="58"/>
      <c r="C44" s="33"/>
      <c r="D44" s="136"/>
      <c r="E44" s="85"/>
      <c r="F44" s="138"/>
      <c r="G44" s="138"/>
      <c r="H44" s="13"/>
    </row>
    <row r="45" spans="1:8" ht="27" customHeight="1" thickBot="1">
      <c r="A45" s="27"/>
      <c r="B45" s="88"/>
      <c r="C45" s="25"/>
      <c r="D45" s="129"/>
      <c r="E45" s="89"/>
      <c r="F45" s="144"/>
      <c r="G45" s="144"/>
      <c r="H45" s="13"/>
    </row>
    <row r="46" spans="1:8" ht="36.75" customHeight="1" thickTop="1">
      <c r="A46" s="23" t="s">
        <v>216</v>
      </c>
      <c r="B46" s="60" t="s">
        <v>138</v>
      </c>
      <c r="C46" s="127" t="s">
        <v>220</v>
      </c>
      <c r="D46" s="145" t="s">
        <v>132</v>
      </c>
      <c r="E46" s="80">
        <v>160</v>
      </c>
      <c r="F46" s="69"/>
      <c r="G46" s="70"/>
      <c r="H46" s="13"/>
    </row>
    <row r="47" spans="1:7" ht="56.25" customHeight="1" thickBot="1">
      <c r="A47" s="16" t="s">
        <v>251</v>
      </c>
      <c r="B47" s="86" t="s">
        <v>139</v>
      </c>
      <c r="C47" s="34" t="s">
        <v>217</v>
      </c>
      <c r="D47" s="87" t="s">
        <v>132</v>
      </c>
      <c r="E47" s="81">
        <v>52</v>
      </c>
      <c r="F47" s="93"/>
      <c r="G47" s="94"/>
    </row>
    <row r="48" spans="1:7" ht="23.25" customHeight="1" thickBot="1" thickTop="1">
      <c r="A48" s="56" t="s">
        <v>223</v>
      </c>
      <c r="B48" s="153" t="s">
        <v>222</v>
      </c>
      <c r="C48" s="175"/>
      <c r="D48" s="175"/>
      <c r="E48" s="175"/>
      <c r="F48" s="176"/>
      <c r="G48" s="32"/>
    </row>
    <row r="49" spans="1:7" ht="78.75" customHeight="1" thickTop="1">
      <c r="A49" s="74" t="s">
        <v>221</v>
      </c>
      <c r="B49" s="163" t="s">
        <v>141</v>
      </c>
      <c r="C49" s="29" t="s">
        <v>257</v>
      </c>
      <c r="D49" s="47" t="s">
        <v>159</v>
      </c>
      <c r="E49" s="126">
        <v>911</v>
      </c>
      <c r="F49" s="69"/>
      <c r="G49" s="72"/>
    </row>
    <row r="50" spans="1:7" ht="64.5" thickBot="1">
      <c r="A50" s="74" t="s">
        <v>256</v>
      </c>
      <c r="B50" s="164"/>
      <c r="C50" s="90" t="s">
        <v>237</v>
      </c>
      <c r="D50" s="42" t="s">
        <v>159</v>
      </c>
      <c r="E50" s="124">
        <v>1570</v>
      </c>
      <c r="F50" s="69"/>
      <c r="G50" s="95"/>
    </row>
    <row r="51" spans="1:7" ht="24.75" customHeight="1" thickBot="1" thickTop="1">
      <c r="A51" s="7" t="s">
        <v>224</v>
      </c>
      <c r="B51" s="177" t="s">
        <v>140</v>
      </c>
      <c r="C51" s="178"/>
      <c r="D51" s="178"/>
      <c r="E51" s="178"/>
      <c r="F51" s="179"/>
      <c r="G51" s="31"/>
    </row>
    <row r="52" spans="1:7" ht="53.25" customHeight="1" thickTop="1">
      <c r="A52" s="74" t="s">
        <v>226</v>
      </c>
      <c r="B52" s="60" t="s">
        <v>225</v>
      </c>
      <c r="C52" s="96" t="s">
        <v>228</v>
      </c>
      <c r="D52" s="42" t="s">
        <v>159</v>
      </c>
      <c r="E52" s="126">
        <v>2320</v>
      </c>
      <c r="F52" s="69"/>
      <c r="G52" s="104"/>
    </row>
    <row r="53" spans="1:7" ht="115.5" customHeight="1">
      <c r="A53" s="22" t="s">
        <v>229</v>
      </c>
      <c r="B53" s="160" t="s">
        <v>227</v>
      </c>
      <c r="C53" s="19" t="s">
        <v>240</v>
      </c>
      <c r="D53" s="47" t="s">
        <v>159</v>
      </c>
      <c r="E53" s="125">
        <v>2320</v>
      </c>
      <c r="F53" s="91"/>
      <c r="G53" s="95"/>
    </row>
    <row r="54" spans="1:7" ht="127.5">
      <c r="A54" s="22" t="s">
        <v>252</v>
      </c>
      <c r="B54" s="162"/>
      <c r="C54" s="19" t="s">
        <v>239</v>
      </c>
      <c r="D54" s="47" t="s">
        <v>159</v>
      </c>
      <c r="E54" s="125">
        <v>6040</v>
      </c>
      <c r="F54" s="91"/>
      <c r="G54" s="95"/>
    </row>
    <row r="55" spans="1:7" ht="36" customHeight="1" thickBot="1">
      <c r="A55" s="24" t="s">
        <v>253</v>
      </c>
      <c r="B55" s="128" t="s">
        <v>242</v>
      </c>
      <c r="C55" s="131" t="s">
        <v>258</v>
      </c>
      <c r="D55" s="132" t="s">
        <v>159</v>
      </c>
      <c r="E55" s="133">
        <v>111</v>
      </c>
      <c r="F55" s="91"/>
      <c r="G55" s="95"/>
    </row>
    <row r="56" spans="1:7" ht="27" customHeight="1" thickBot="1" thickTop="1">
      <c r="A56" s="56" t="s">
        <v>230</v>
      </c>
      <c r="B56" s="170" t="s">
        <v>231</v>
      </c>
      <c r="C56" s="168"/>
      <c r="D56" s="168"/>
      <c r="E56" s="168"/>
      <c r="F56" s="169"/>
      <c r="G56" s="31"/>
    </row>
    <row r="57" spans="1:7" ht="104.25" customHeight="1" thickBot="1" thickTop="1">
      <c r="A57" s="24" t="s">
        <v>254</v>
      </c>
      <c r="B57" s="97" t="s">
        <v>232</v>
      </c>
      <c r="C57" s="98" t="s">
        <v>241</v>
      </c>
      <c r="D57" s="99" t="s">
        <v>64</v>
      </c>
      <c r="E57" s="123">
        <v>10</v>
      </c>
      <c r="F57" s="93"/>
      <c r="G57" s="106"/>
    </row>
    <row r="58" spans="1:7" s="4" customFormat="1" ht="18.75" customHeight="1" thickBot="1" thickTop="1">
      <c r="A58" s="7" t="s">
        <v>259</v>
      </c>
      <c r="B58" s="154" t="s">
        <v>233</v>
      </c>
      <c r="C58" s="166"/>
      <c r="D58" s="166"/>
      <c r="E58" s="166"/>
      <c r="F58" s="167"/>
      <c r="G58" s="12"/>
    </row>
    <row r="59" spans="1:7" ht="38.25" customHeight="1" thickBot="1" thickTop="1">
      <c r="A59" s="108" t="s">
        <v>255</v>
      </c>
      <c r="B59" s="109" t="s">
        <v>142</v>
      </c>
      <c r="C59" s="107" t="s">
        <v>234</v>
      </c>
      <c r="D59" s="102" t="s">
        <v>64</v>
      </c>
      <c r="E59" s="103">
        <v>9</v>
      </c>
      <c r="F59" s="100"/>
      <c r="G59" s="101"/>
    </row>
    <row r="60" spans="1:7" ht="20.25" thickBot="1" thickTop="1">
      <c r="A60" s="35"/>
      <c r="B60" s="13"/>
      <c r="C60" s="17"/>
      <c r="D60" s="150" t="s">
        <v>130</v>
      </c>
      <c r="E60" s="151"/>
      <c r="F60" s="152"/>
      <c r="G60" s="146"/>
    </row>
    <row r="61" spans="1:7" ht="20.25" thickBot="1" thickTop="1">
      <c r="A61" s="13"/>
      <c r="B61" s="13"/>
      <c r="C61" s="18"/>
      <c r="D61" s="150" t="s">
        <v>260</v>
      </c>
      <c r="E61" s="151"/>
      <c r="F61" s="152"/>
      <c r="G61" s="147"/>
    </row>
    <row r="62" spans="1:7" ht="20.25" thickBot="1" thickTop="1">
      <c r="A62" s="13"/>
      <c r="B62" s="13"/>
      <c r="C62" s="18"/>
      <c r="D62" s="173" t="s">
        <v>131</v>
      </c>
      <c r="E62" s="174"/>
      <c r="F62" s="149"/>
      <c r="G62" s="148"/>
    </row>
    <row r="63" ht="13.5" thickTop="1"/>
    <row r="67" ht="12.75">
      <c r="A67" s="13"/>
    </row>
    <row r="68" ht="12.75">
      <c r="A68" s="13"/>
    </row>
    <row r="69" ht="12.75">
      <c r="A69" s="13"/>
    </row>
  </sheetData>
  <mergeCells count="24">
    <mergeCell ref="B2:F2"/>
    <mergeCell ref="D62:F62"/>
    <mergeCell ref="D60:F60"/>
    <mergeCell ref="D61:F61"/>
    <mergeCell ref="B41:B42"/>
    <mergeCell ref="B49:B50"/>
    <mergeCell ref="B58:F58"/>
    <mergeCell ref="B56:F56"/>
    <mergeCell ref="B53:B54"/>
    <mergeCell ref="B48:F48"/>
    <mergeCell ref="B51:F51"/>
    <mergeCell ref="B33:F33"/>
    <mergeCell ref="B40:F40"/>
    <mergeCell ref="B29:B30"/>
    <mergeCell ref="B36:B37"/>
    <mergeCell ref="B7:F7"/>
    <mergeCell ref="B28:F28"/>
    <mergeCell ref="B31:B32"/>
    <mergeCell ref="B12:B13"/>
    <mergeCell ref="B26:B27"/>
    <mergeCell ref="B16:B23"/>
    <mergeCell ref="B4:G4"/>
    <mergeCell ref="B9:B11"/>
    <mergeCell ref="B15:F15"/>
  </mergeCells>
  <hyperlinks>
    <hyperlink ref="B59" r:id="rId1" display="../../../../../Specyfikacje utrzymaniowe/wersja ele/D030201a.htm"/>
  </hyperlinks>
  <printOptions/>
  <pageMargins left="0.75" right="0.75" top="1" bottom="1" header="0.5" footer="0.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x</cp:lastModifiedBy>
  <cp:lastPrinted>2009-08-06T19:39:23Z</cp:lastPrinted>
  <dcterms:created xsi:type="dcterms:W3CDTF">2008-03-18T21:03:37Z</dcterms:created>
  <dcterms:modified xsi:type="dcterms:W3CDTF">2009-08-06T19:39:41Z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